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133" i="1"/>
  <c r="H11"/>
  <c r="H82"/>
  <c r="H81"/>
  <c r="H80"/>
  <c r="H77"/>
  <c r="H78"/>
  <c r="H79"/>
  <c r="H76"/>
  <c r="H75"/>
  <c r="H73"/>
  <c r="H74"/>
  <c r="H72"/>
  <c r="H71"/>
  <c r="H70"/>
  <c r="H69"/>
  <c r="H68"/>
  <c r="H67"/>
  <c r="H66"/>
  <c r="H65"/>
  <c r="H85"/>
  <c r="H84"/>
  <c r="H83"/>
  <c r="H38"/>
  <c r="H37"/>
  <c r="H36"/>
  <c r="H35"/>
  <c r="H34"/>
  <c r="H33"/>
  <c r="H32"/>
  <c r="H31"/>
  <c r="H17"/>
  <c r="H18"/>
  <c r="H19"/>
  <c r="H20"/>
  <c r="H21"/>
  <c r="H22"/>
  <c r="H23"/>
  <c r="H24"/>
  <c r="H25"/>
  <c r="H26"/>
  <c r="H27"/>
  <c r="H28"/>
  <c r="H29"/>
  <c r="H30"/>
  <c r="H63"/>
  <c r="H64"/>
  <c r="H60"/>
  <c r="H61"/>
  <c r="H62"/>
  <c r="H56"/>
  <c r="H57"/>
  <c r="H58"/>
  <c r="H59"/>
  <c r="H55"/>
  <c r="H54"/>
  <c r="H45"/>
  <c r="H46"/>
  <c r="H47"/>
  <c r="H48"/>
  <c r="H49"/>
  <c r="H50"/>
  <c r="H51"/>
  <c r="H52"/>
  <c r="H53"/>
  <c r="H13"/>
  <c r="H14"/>
  <c r="H15"/>
  <c r="H16"/>
  <c r="H12"/>
  <c r="H88"/>
  <c r="H89"/>
  <c r="H90"/>
  <c r="H91"/>
  <c r="H87"/>
  <c r="H86"/>
  <c r="H42"/>
  <c r="H41"/>
  <c r="H40"/>
  <c r="H39"/>
  <c r="H44"/>
  <c r="H43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92"/>
  <c r="I133"/>
  <c r="G133" l="1"/>
</calcChain>
</file>

<file path=xl/sharedStrings.xml><?xml version="1.0" encoding="utf-8"?>
<sst xmlns="http://schemas.openxmlformats.org/spreadsheetml/2006/main" count="263" uniqueCount="139">
  <si>
    <t>№ п/п</t>
  </si>
  <si>
    <t xml:space="preserve">Найменування об´єкта </t>
  </si>
  <si>
    <t>ПЕРЕЛІК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</si>
  <si>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</si>
  <si>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</si>
  <si>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</si>
  <si>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</si>
  <si>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</si>
  <si>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</si>
  <si>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</si>
  <si>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</si>
  <si>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</si>
  <si>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</si>
  <si>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КЗЛЗЗСО І-ІІ ст. №7</t>
  </si>
  <si>
    <t>Екран</t>
  </si>
  <si>
    <t>Підставка під квіти</t>
  </si>
  <si>
    <t>Вішалка</t>
  </si>
  <si>
    <t>ДНЗ №3 "Козачок"</t>
  </si>
  <si>
    <t>Рік введення в експлуата-цію</t>
  </si>
  <si>
    <t>Відділу освіти Бучанської міської ради</t>
  </si>
  <si>
    <t>Світильник світлодіодний</t>
  </si>
  <si>
    <t>Спортивні споруди</t>
  </si>
  <si>
    <t>Стелаж металевий</t>
  </si>
  <si>
    <t>Стелажі</t>
  </si>
  <si>
    <t>Стіл учнівський</t>
  </si>
  <si>
    <t>Стільці</t>
  </si>
  <si>
    <t>Стільці учнівські</t>
  </si>
  <si>
    <t>Столи обідні</t>
  </si>
  <si>
    <t>Плафони</t>
  </si>
  <si>
    <t>Гардини тюлеві</t>
  </si>
  <si>
    <t>Гардини</t>
  </si>
  <si>
    <t>Шафи</t>
  </si>
  <si>
    <t>Стенди</t>
  </si>
  <si>
    <t>Світильник</t>
  </si>
  <si>
    <t>Картини</t>
  </si>
  <si>
    <t>Картина</t>
  </si>
  <si>
    <t>Портрет Шевченка</t>
  </si>
  <si>
    <t>Інформаційні стенди</t>
  </si>
  <si>
    <t>Ікебана</t>
  </si>
  <si>
    <t>Карта України магнітна</t>
  </si>
  <si>
    <t>Косинці пластмасові</t>
  </si>
  <si>
    <t>Килим</t>
  </si>
  <si>
    <t>Мензурка</t>
  </si>
  <si>
    <t>Місток</t>
  </si>
  <si>
    <t>Набір канцелярський</t>
  </si>
  <si>
    <t>Портрет</t>
  </si>
  <si>
    <t>Тумба</t>
  </si>
  <si>
    <t>Пробірки</t>
  </si>
  <si>
    <t>Лави металеві</t>
  </si>
  <si>
    <t>Парти учнівські</t>
  </si>
  <si>
    <t>Фонтанчик</t>
  </si>
  <si>
    <t>Пилосос "Samsung"</t>
  </si>
  <si>
    <t>Мати гімнастичні</t>
  </si>
  <si>
    <t>Килим 3х5</t>
  </si>
  <si>
    <t>Палас 4х8</t>
  </si>
  <si>
    <t>Килим г/м</t>
  </si>
  <si>
    <t>Пральна машинка "Веко"</t>
  </si>
  <si>
    <t>КЗБЗДО №8 "Золота рибка"</t>
  </si>
  <si>
    <t>Плита електрична</t>
  </si>
  <si>
    <t>Електротример</t>
  </si>
  <si>
    <t>Косарка</t>
  </si>
  <si>
    <t>Палас 2х3</t>
  </si>
  <si>
    <t>Палас 3х3</t>
  </si>
  <si>
    <t>ДНЗ №1 "Сонячний"</t>
  </si>
  <si>
    <t>Електична сковорода</t>
  </si>
  <si>
    <t>Телевізор Pilips</t>
  </si>
  <si>
    <t>Телефон</t>
  </si>
  <si>
    <t>Обігрівач електричний</t>
  </si>
  <si>
    <t>Пилосос "Gorenje"</t>
  </si>
  <si>
    <t>Телевізор Оріон</t>
  </si>
  <si>
    <t>ДНЗ №4 "Пролісок"</t>
  </si>
  <si>
    <t>Електропраска "Ровента"</t>
  </si>
  <si>
    <t>Машина пральна "Самсунг"</t>
  </si>
  <si>
    <t>Ваги поштові</t>
  </si>
  <si>
    <t>Гирі торгівельні 1кг</t>
  </si>
  <si>
    <t>Гирі торгівельні 2кг</t>
  </si>
  <si>
    <t>Гирі торгівельні 5кг</t>
  </si>
  <si>
    <t>Ваги</t>
  </si>
  <si>
    <t>Вішалки для полотенець</t>
  </si>
  <si>
    <t>Самшити</t>
  </si>
  <si>
    <t>Друшлак</t>
  </si>
  <si>
    <t>Шафа жарочна</t>
  </si>
  <si>
    <t>Люстра</t>
  </si>
  <si>
    <t>Лодка на площадці</t>
  </si>
  <si>
    <t>Столи-парти б/у</t>
  </si>
  <si>
    <t>Плита газова</t>
  </si>
  <si>
    <t>Аптечка</t>
  </si>
  <si>
    <t>Жалюзі, м кв.</t>
  </si>
  <si>
    <t>Кабель, м</t>
  </si>
  <si>
    <t>Каструля 4,5л</t>
  </si>
  <si>
    <t>Каструля емал.</t>
  </si>
  <si>
    <t>Каструля 3л</t>
  </si>
  <si>
    <t>Полиці для книжок</t>
  </si>
  <si>
    <t>Лійки</t>
  </si>
  <si>
    <t>Турніки</t>
  </si>
  <si>
    <t>Драбина для лазання</t>
  </si>
  <si>
    <t>Котел харчовий 40л</t>
  </si>
  <si>
    <t>Ложка салатна</t>
  </si>
  <si>
    <t>Символіка книжок</t>
  </si>
  <si>
    <t>Таз емальований</t>
  </si>
  <si>
    <t>Таз пластиковий</t>
  </si>
  <si>
    <t>Стілець дитячий 1А-260</t>
  </si>
  <si>
    <t>Писанка керамічна</t>
  </si>
  <si>
    <t>Драбина в групі</t>
  </si>
  <si>
    <t>Ствол пожежний</t>
  </si>
  <si>
    <t>Підставка під вазони плетена</t>
  </si>
  <si>
    <t>Контейнер для сміття</t>
  </si>
  <si>
    <t>Жарова шафа 3-х секційна</t>
  </si>
  <si>
    <t>ДНЗ №6 "Яблунька"</t>
  </si>
  <si>
    <t>Ваги ВТНЕ 1-6</t>
  </si>
  <si>
    <t>Котел варочний 60л</t>
  </si>
  <si>
    <t>ДНЗ №5 "Капітошка"</t>
  </si>
  <si>
    <t>Брезентові покриття на пісочниці</t>
  </si>
  <si>
    <t>Відро алюмінієве</t>
  </si>
  <si>
    <t>Відро для полу</t>
  </si>
  <si>
    <t>Драбина металева</t>
  </si>
  <si>
    <t>Електрочайник</t>
  </si>
  <si>
    <t>Зволожувач повітря</t>
  </si>
  <si>
    <t>Кабель</t>
  </si>
  <si>
    <t>Картридж</t>
  </si>
  <si>
    <t>Каструля емальвана 8 л</t>
  </si>
  <si>
    <t>Ківш з нержавіючої сталі</t>
  </si>
  <si>
    <t>Ковш алюмінієвий</t>
  </si>
  <si>
    <t>Миска</t>
  </si>
  <si>
    <t>Праска "Philips"</t>
  </si>
  <si>
    <t>Тент будівельний</t>
  </si>
  <si>
    <t>Стілець ігровий різнокольоровий</t>
  </si>
  <si>
    <t>Стільці для музичної зали</t>
  </si>
  <si>
    <r>
      <t xml:space="preserve">до рішення </t>
    </r>
    <r>
      <rPr>
        <u/>
        <sz val="11"/>
        <color theme="1"/>
        <rFont val="Times New Roman"/>
        <family val="1"/>
        <charset val="204"/>
      </rPr>
      <t xml:space="preserve">7 сесії VIІI </t>
    </r>
    <r>
      <rPr>
        <sz val="11"/>
        <color theme="1"/>
        <rFont val="Times New Roman"/>
        <family val="1"/>
        <charset val="204"/>
      </rPr>
      <t>скликання</t>
    </r>
  </si>
  <si>
    <t>Т.О.Шаправський</t>
  </si>
  <si>
    <t>Ваги електронні побутові</t>
  </si>
  <si>
    <t>Ліжко дерев'яне</t>
  </si>
  <si>
    <t>Ліжко</t>
  </si>
  <si>
    <t>Стілець "Богданчик"</t>
  </si>
  <si>
    <t>Комплект деталей по стереометрії</t>
  </si>
  <si>
    <t>Ялина європейська Extra</t>
  </si>
  <si>
    <t>ДНЗ №7 "Перлинка"</t>
  </si>
  <si>
    <t>Всього на суму: Дев'яносто одна тисяча двісті дев'яносто вісім гривень 14 копійок</t>
  </si>
  <si>
    <t>від  28.01.2020 р. № 399 - 7 -VIIІ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</si>
</sst>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7" xfId="0" applyFont="1" applyBorder="1"/>
    <xf numFmtId="4" fontId="3" fillId="0" borderId="11" xfId="0" applyNumberFormat="1" applyFont="1" applyBorder="1"/>
    <xf numFmtId="0" fontId="3" fillId="0" borderId="12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3" fillId="0" borderId="0" xfId="0" applyFont="1" applyAlignment="1"/>
    <xf numFmtId="0" fontId="1" fillId="0" borderId="0" xfId="0" applyFont="1" applyAlignment="1"/>
    <xf numFmtId="0" fontId="5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6"/>
  <sheetViews>
    <sheetView tabSelected="1" topLeftCell="A6" workbookViewId="0">
      <pane ySplit="2955" activePane="bottomLeft"/>
      <selection activeCell="A34" sqref="A34"/>
      <selection pane="bottomLeft" activeCell="F3" sqref="F3:I3"/>
    </sheetView>
  </sheetViews>
  <sheetFormatPr defaultRowHeight="15"/>
  <cols>
    <col min="1" max="1" width="4.42578125" customWidth="1"/>
    <col min="2" max="2" width="34.5703125" customWidth="1"/>
    <col min="3" max="3" width="23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</cols>
  <sheetData>
    <row r="1" spans="1:9" ht="15" customHeight="1">
      <c r="A1" s="1"/>
      <c r="B1" s="1"/>
      <c r="C1" s="1"/>
      <c r="D1" s="1"/>
      <c r="E1" s="1"/>
      <c r="F1" s="25" t="s">
        <v>6</v>
      </c>
      <c r="G1" s="25"/>
      <c r="H1" s="25"/>
      <c r="I1" s="25"/>
    </row>
    <row r="2" spans="1:9" ht="14.25" customHeight="1">
      <c r="A2" s="1"/>
      <c r="B2" s="1"/>
      <c r="C2" s="1"/>
      <c r="D2" s="1"/>
      <c r="E2" s="1"/>
      <c r="F2" s="25" t="s">
        <v>128</v>
      </c>
      <c r="G2" s="25"/>
      <c r="H2" s="25"/>
      <c r="I2" s="25"/>
    </row>
    <row r="3" spans="1:9" ht="15" customHeight="1">
      <c r="A3" s="1"/>
      <c r="B3" s="1"/>
      <c r="C3" s="1"/>
      <c r="D3" s="1"/>
      <c r="E3" s="1"/>
      <c r="F3" s="25" t="s">
        <v>138</v>
      </c>
      <c r="G3" s="25"/>
      <c r="H3" s="25"/>
      <c r="I3" s="25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24" t="s">
        <v>2</v>
      </c>
      <c r="B5" s="24"/>
      <c r="C5" s="24"/>
      <c r="D5" s="24"/>
      <c r="E5" s="24"/>
      <c r="F5" s="24"/>
      <c r="G5" s="24"/>
      <c r="H5" s="24"/>
      <c r="I5" s="24"/>
    </row>
    <row r="6" spans="1:9">
      <c r="A6" s="24" t="s">
        <v>3</v>
      </c>
      <c r="B6" s="24"/>
      <c r="C6" s="24"/>
      <c r="D6" s="24"/>
      <c r="E6" s="24"/>
      <c r="F6" s="24"/>
      <c r="G6" s="24"/>
      <c r="H6" s="24"/>
      <c r="I6" s="24"/>
    </row>
    <row r="7" spans="1:9">
      <c r="A7" s="24" t="s">
        <v>19</v>
      </c>
      <c r="B7" s="24"/>
      <c r="C7" s="24"/>
      <c r="D7" s="24"/>
      <c r="E7" s="24"/>
      <c r="F7" s="24"/>
      <c r="G7" s="24"/>
      <c r="H7" s="24"/>
      <c r="I7" s="24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6" t="s">
        <v>0</v>
      </c>
      <c r="B9" s="7" t="s">
        <v>1</v>
      </c>
      <c r="C9" s="7" t="s">
        <v>7</v>
      </c>
      <c r="D9" s="7" t="s">
        <v>8</v>
      </c>
      <c r="E9" s="7" t="s">
        <v>18</v>
      </c>
      <c r="F9" s="7" t="s">
        <v>9</v>
      </c>
      <c r="G9" s="7" t="s">
        <v>10</v>
      </c>
      <c r="H9" s="7" t="s">
        <v>11</v>
      </c>
      <c r="I9" s="8" t="s">
        <v>12</v>
      </c>
    </row>
    <row r="10" spans="1:9" ht="16.5" thickTop="1" thickBot="1">
      <c r="A10" s="1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7">
        <v>9</v>
      </c>
    </row>
    <row r="11" spans="1:9" ht="15.75" thickTop="1">
      <c r="A11" s="13">
        <v>1</v>
      </c>
      <c r="B11" s="2" t="s">
        <v>64</v>
      </c>
      <c r="C11" s="2" t="s">
        <v>63</v>
      </c>
      <c r="D11" s="14">
        <v>1040026</v>
      </c>
      <c r="E11" s="14"/>
      <c r="F11" s="3">
        <v>299</v>
      </c>
      <c r="G11" s="14">
        <v>1</v>
      </c>
      <c r="H11" s="3">
        <f>F11</f>
        <v>299</v>
      </c>
      <c r="I11" s="9"/>
    </row>
    <row r="12" spans="1:9">
      <c r="A12" s="12">
        <v>2</v>
      </c>
      <c r="B12" s="2" t="s">
        <v>65</v>
      </c>
      <c r="C12" s="2" t="s">
        <v>63</v>
      </c>
      <c r="D12" s="14">
        <v>1040075</v>
      </c>
      <c r="E12" s="14"/>
      <c r="F12" s="3">
        <v>1270</v>
      </c>
      <c r="G12" s="14">
        <v>1</v>
      </c>
      <c r="H12" s="3">
        <f>F12</f>
        <v>1270</v>
      </c>
      <c r="I12" s="9"/>
    </row>
    <row r="13" spans="1:9">
      <c r="A13" s="12">
        <v>3</v>
      </c>
      <c r="B13" s="2" t="s">
        <v>66</v>
      </c>
      <c r="C13" s="2" t="s">
        <v>63</v>
      </c>
      <c r="D13" s="14">
        <v>1137146</v>
      </c>
      <c r="E13" s="14"/>
      <c r="F13" s="3">
        <v>79</v>
      </c>
      <c r="G13" s="14">
        <v>1</v>
      </c>
      <c r="H13" s="3">
        <f t="shared" ref="H13:H38" si="0">F13</f>
        <v>79</v>
      </c>
      <c r="I13" s="9"/>
    </row>
    <row r="14" spans="1:9">
      <c r="A14" s="12">
        <v>4</v>
      </c>
      <c r="B14" s="2" t="s">
        <v>67</v>
      </c>
      <c r="C14" s="2" t="s">
        <v>63</v>
      </c>
      <c r="D14" s="14">
        <v>1130421</v>
      </c>
      <c r="E14" s="14"/>
      <c r="F14" s="3">
        <v>147.19999999999999</v>
      </c>
      <c r="G14" s="14">
        <v>1</v>
      </c>
      <c r="H14" s="3">
        <f t="shared" si="0"/>
        <v>147.19999999999999</v>
      </c>
      <c r="I14" s="9"/>
    </row>
    <row r="15" spans="1:9">
      <c r="A15" s="12">
        <v>5</v>
      </c>
      <c r="B15" s="2" t="s">
        <v>68</v>
      </c>
      <c r="C15" s="2" t="s">
        <v>63</v>
      </c>
      <c r="D15" s="14">
        <v>1136949</v>
      </c>
      <c r="E15" s="14"/>
      <c r="F15" s="3">
        <v>1637</v>
      </c>
      <c r="G15" s="14">
        <v>1</v>
      </c>
      <c r="H15" s="3">
        <f t="shared" si="0"/>
        <v>1637</v>
      </c>
      <c r="I15" s="9"/>
    </row>
    <row r="16" spans="1:9" ht="15.75" customHeight="1">
      <c r="A16" s="12">
        <v>6</v>
      </c>
      <c r="B16" s="2" t="s">
        <v>69</v>
      </c>
      <c r="C16" s="2" t="s">
        <v>63</v>
      </c>
      <c r="D16" s="14">
        <v>1137136</v>
      </c>
      <c r="E16" s="14"/>
      <c r="F16" s="3">
        <v>967.33</v>
      </c>
      <c r="G16" s="14">
        <v>1</v>
      </c>
      <c r="H16" s="3">
        <f t="shared" si="0"/>
        <v>967.33</v>
      </c>
      <c r="I16" s="9"/>
    </row>
    <row r="17" spans="1:9" ht="15.75" customHeight="1">
      <c r="A17" s="12">
        <v>7</v>
      </c>
      <c r="B17" s="2" t="s">
        <v>86</v>
      </c>
      <c r="C17" s="2" t="s">
        <v>63</v>
      </c>
      <c r="D17" s="14">
        <v>1130001</v>
      </c>
      <c r="E17" s="14"/>
      <c r="F17" s="3">
        <v>15.86</v>
      </c>
      <c r="G17" s="14">
        <v>3</v>
      </c>
      <c r="H17" s="3">
        <f t="shared" si="0"/>
        <v>15.86</v>
      </c>
      <c r="I17" s="9"/>
    </row>
    <row r="18" spans="1:9" ht="15.75" customHeight="1">
      <c r="A18" s="12">
        <v>8</v>
      </c>
      <c r="B18" s="2" t="s">
        <v>87</v>
      </c>
      <c r="C18" s="2" t="s">
        <v>63</v>
      </c>
      <c r="D18" s="14">
        <v>1130387</v>
      </c>
      <c r="E18" s="14"/>
      <c r="F18" s="3">
        <v>728</v>
      </c>
      <c r="G18" s="14">
        <v>10.6</v>
      </c>
      <c r="H18" s="3">
        <f t="shared" si="0"/>
        <v>728</v>
      </c>
      <c r="I18" s="9"/>
    </row>
    <row r="19" spans="1:9" ht="15.75" customHeight="1">
      <c r="A19" s="12">
        <v>9</v>
      </c>
      <c r="B19" s="2" t="s">
        <v>88</v>
      </c>
      <c r="C19" s="2" t="s">
        <v>63</v>
      </c>
      <c r="D19" s="14">
        <v>113</v>
      </c>
      <c r="E19" s="14"/>
      <c r="F19" s="3">
        <v>190</v>
      </c>
      <c r="G19" s="14">
        <v>1</v>
      </c>
      <c r="H19" s="3">
        <f t="shared" si="0"/>
        <v>190</v>
      </c>
      <c r="I19" s="9"/>
    </row>
    <row r="20" spans="1:9" ht="15.75" customHeight="1">
      <c r="A20" s="12">
        <v>10</v>
      </c>
      <c r="B20" s="2" t="s">
        <v>89</v>
      </c>
      <c r="C20" s="2" t="s">
        <v>63</v>
      </c>
      <c r="D20" s="14">
        <v>11137847</v>
      </c>
      <c r="E20" s="14"/>
      <c r="F20" s="3">
        <v>420</v>
      </c>
      <c r="G20" s="14">
        <v>2</v>
      </c>
      <c r="H20" s="3">
        <f t="shared" si="0"/>
        <v>420</v>
      </c>
      <c r="I20" s="9"/>
    </row>
    <row r="21" spans="1:9" ht="15.75" customHeight="1">
      <c r="A21" s="12">
        <v>11</v>
      </c>
      <c r="B21" s="2" t="s">
        <v>90</v>
      </c>
      <c r="C21" s="2" t="s">
        <v>63</v>
      </c>
      <c r="D21" s="14">
        <v>1130041</v>
      </c>
      <c r="E21" s="14"/>
      <c r="F21" s="3">
        <v>13.5</v>
      </c>
      <c r="G21" s="14">
        <v>1</v>
      </c>
      <c r="H21" s="3">
        <f t="shared" si="0"/>
        <v>13.5</v>
      </c>
      <c r="I21" s="9"/>
    </row>
    <row r="22" spans="1:9" ht="15.75" customHeight="1">
      <c r="A22" s="12">
        <v>12</v>
      </c>
      <c r="B22" s="2" t="s">
        <v>91</v>
      </c>
      <c r="C22" s="2" t="s">
        <v>63</v>
      </c>
      <c r="D22" s="14">
        <v>1130177</v>
      </c>
      <c r="E22" s="14"/>
      <c r="F22" s="3">
        <v>104.8</v>
      </c>
      <c r="G22" s="14">
        <v>4</v>
      </c>
      <c r="H22" s="3">
        <f t="shared" si="0"/>
        <v>104.8</v>
      </c>
      <c r="I22" s="9"/>
    </row>
    <row r="23" spans="1:9" ht="15.75" customHeight="1">
      <c r="A23" s="12">
        <v>13</v>
      </c>
      <c r="B23" s="2" t="s">
        <v>92</v>
      </c>
      <c r="C23" s="2" t="s">
        <v>63</v>
      </c>
      <c r="D23" s="14">
        <v>1137422</v>
      </c>
      <c r="E23" s="14"/>
      <c r="F23" s="3">
        <v>96</v>
      </c>
      <c r="G23" s="14">
        <v>2</v>
      </c>
      <c r="H23" s="3">
        <f t="shared" si="0"/>
        <v>96</v>
      </c>
      <c r="I23" s="9"/>
    </row>
    <row r="24" spans="1:9" ht="15.75" customHeight="1">
      <c r="A24" s="12">
        <v>14</v>
      </c>
      <c r="B24" s="2" t="s">
        <v>93</v>
      </c>
      <c r="C24" s="2" t="s">
        <v>63</v>
      </c>
      <c r="D24" s="14">
        <v>1137185</v>
      </c>
      <c r="E24" s="14"/>
      <c r="F24" s="3">
        <v>60</v>
      </c>
      <c r="G24" s="14">
        <v>2</v>
      </c>
      <c r="H24" s="3">
        <f t="shared" si="0"/>
        <v>60</v>
      </c>
      <c r="I24" s="9"/>
    </row>
    <row r="25" spans="1:9" ht="15.75" customHeight="1">
      <c r="A25" s="12">
        <v>15</v>
      </c>
      <c r="B25" s="2" t="s">
        <v>94</v>
      </c>
      <c r="C25" s="2" t="s">
        <v>63</v>
      </c>
      <c r="D25" s="14">
        <v>1137159</v>
      </c>
      <c r="E25" s="14"/>
      <c r="F25" s="3">
        <v>10</v>
      </c>
      <c r="G25" s="14">
        <v>1</v>
      </c>
      <c r="H25" s="3">
        <f t="shared" si="0"/>
        <v>10</v>
      </c>
      <c r="I25" s="9"/>
    </row>
    <row r="26" spans="1:9" ht="15.75" customHeight="1">
      <c r="A26" s="12">
        <v>16</v>
      </c>
      <c r="B26" s="2" t="s">
        <v>95</v>
      </c>
      <c r="C26" s="2" t="s">
        <v>63</v>
      </c>
      <c r="D26" s="14">
        <v>1130065</v>
      </c>
      <c r="E26" s="14"/>
      <c r="F26" s="3">
        <v>10</v>
      </c>
      <c r="G26" s="14">
        <v>1</v>
      </c>
      <c r="H26" s="3">
        <f t="shared" si="0"/>
        <v>10</v>
      </c>
      <c r="I26" s="9"/>
    </row>
    <row r="27" spans="1:9" ht="15.75" customHeight="1">
      <c r="A27" s="12">
        <v>17</v>
      </c>
      <c r="B27" s="2" t="s">
        <v>96</v>
      </c>
      <c r="C27" s="2" t="s">
        <v>63</v>
      </c>
      <c r="D27" s="14">
        <v>1136109</v>
      </c>
      <c r="E27" s="14"/>
      <c r="F27" s="3">
        <v>1809</v>
      </c>
      <c r="G27" s="14">
        <v>2</v>
      </c>
      <c r="H27" s="3">
        <f t="shared" si="0"/>
        <v>1809</v>
      </c>
      <c r="I27" s="9"/>
    </row>
    <row r="28" spans="1:9" ht="15.75" customHeight="1">
      <c r="A28" s="12">
        <v>18</v>
      </c>
      <c r="B28" s="2" t="s">
        <v>97</v>
      </c>
      <c r="C28" s="2" t="s">
        <v>63</v>
      </c>
      <c r="D28" s="14">
        <v>1130063</v>
      </c>
      <c r="E28" s="14"/>
      <c r="F28" s="3">
        <v>3</v>
      </c>
      <c r="G28" s="14">
        <v>6</v>
      </c>
      <c r="H28" s="3">
        <f t="shared" si="0"/>
        <v>3</v>
      </c>
      <c r="I28" s="9"/>
    </row>
    <row r="29" spans="1:9" ht="15.75" customHeight="1">
      <c r="A29" s="12">
        <v>19</v>
      </c>
      <c r="B29" s="2" t="s">
        <v>98</v>
      </c>
      <c r="C29" s="2" t="s">
        <v>63</v>
      </c>
      <c r="D29" s="14">
        <v>1137006</v>
      </c>
      <c r="E29" s="14"/>
      <c r="F29" s="3">
        <v>700</v>
      </c>
      <c r="G29" s="14">
        <v>5</v>
      </c>
      <c r="H29" s="3">
        <f t="shared" si="0"/>
        <v>700</v>
      </c>
      <c r="I29" s="9"/>
    </row>
    <row r="30" spans="1:9" ht="15.75" customHeight="1">
      <c r="A30" s="12">
        <v>20</v>
      </c>
      <c r="B30" s="2" t="s">
        <v>99</v>
      </c>
      <c r="C30" s="2" t="s">
        <v>63</v>
      </c>
      <c r="D30" s="14">
        <v>1130117</v>
      </c>
      <c r="E30" s="14"/>
      <c r="F30" s="3">
        <v>9.5</v>
      </c>
      <c r="G30" s="14">
        <v>2</v>
      </c>
      <c r="H30" s="3">
        <f t="shared" si="0"/>
        <v>9.5</v>
      </c>
      <c r="I30" s="9"/>
    </row>
    <row r="31" spans="1:9" ht="15.75" customHeight="1">
      <c r="A31" s="12">
        <v>21</v>
      </c>
      <c r="B31" s="2" t="s">
        <v>100</v>
      </c>
      <c r="C31" s="2" t="s">
        <v>63</v>
      </c>
      <c r="D31" s="14">
        <v>1136155</v>
      </c>
      <c r="E31" s="14"/>
      <c r="F31" s="3">
        <v>134.4</v>
      </c>
      <c r="G31" s="14">
        <v>12</v>
      </c>
      <c r="H31" s="3">
        <f t="shared" si="0"/>
        <v>134.4</v>
      </c>
      <c r="I31" s="9"/>
    </row>
    <row r="32" spans="1:9" ht="15.75" customHeight="1">
      <c r="A32" s="12">
        <v>22</v>
      </c>
      <c r="B32" s="2" t="s">
        <v>101</v>
      </c>
      <c r="C32" s="2" t="s">
        <v>63</v>
      </c>
      <c r="D32" s="14">
        <v>1136164</v>
      </c>
      <c r="E32" s="14"/>
      <c r="F32" s="3">
        <v>91.35</v>
      </c>
      <c r="G32" s="14">
        <v>2</v>
      </c>
      <c r="H32" s="3">
        <f t="shared" si="0"/>
        <v>91.35</v>
      </c>
      <c r="I32" s="9"/>
    </row>
    <row r="33" spans="1:9" ht="15.75" customHeight="1">
      <c r="A33" s="12">
        <v>23</v>
      </c>
      <c r="B33" s="2" t="s">
        <v>102</v>
      </c>
      <c r="C33" s="2" t="s">
        <v>63</v>
      </c>
      <c r="D33" s="14">
        <v>1137153</v>
      </c>
      <c r="E33" s="14"/>
      <c r="F33" s="3">
        <v>8</v>
      </c>
      <c r="G33" s="14">
        <v>4</v>
      </c>
      <c r="H33" s="3">
        <f t="shared" si="0"/>
        <v>8</v>
      </c>
      <c r="I33" s="9"/>
    </row>
    <row r="34" spans="1:9" ht="15.75" customHeight="1">
      <c r="A34" s="12">
        <v>24</v>
      </c>
      <c r="B34" s="2" t="s">
        <v>103</v>
      </c>
      <c r="C34" s="2" t="s">
        <v>63</v>
      </c>
      <c r="D34" s="14">
        <v>1130053</v>
      </c>
      <c r="E34" s="14"/>
      <c r="F34" s="3">
        <v>16</v>
      </c>
      <c r="G34" s="14">
        <v>1</v>
      </c>
      <c r="H34" s="3">
        <f t="shared" si="0"/>
        <v>16</v>
      </c>
      <c r="I34" s="9"/>
    </row>
    <row r="35" spans="1:9" ht="15.75" customHeight="1">
      <c r="A35" s="12">
        <v>25</v>
      </c>
      <c r="B35" s="2" t="s">
        <v>104</v>
      </c>
      <c r="C35" s="2" t="s">
        <v>63</v>
      </c>
      <c r="D35" s="14">
        <v>1137053</v>
      </c>
      <c r="E35" s="14"/>
      <c r="F35" s="3">
        <v>150</v>
      </c>
      <c r="G35" s="14">
        <v>4</v>
      </c>
      <c r="H35" s="3">
        <f t="shared" si="0"/>
        <v>150</v>
      </c>
      <c r="I35" s="9"/>
    </row>
    <row r="36" spans="1:9" ht="15.75" customHeight="1">
      <c r="A36" s="12">
        <v>26</v>
      </c>
      <c r="B36" s="2" t="s">
        <v>105</v>
      </c>
      <c r="C36" s="2" t="s">
        <v>63</v>
      </c>
      <c r="D36" s="14">
        <v>1137131</v>
      </c>
      <c r="E36" s="14"/>
      <c r="F36" s="3">
        <v>20</v>
      </c>
      <c r="G36" s="14">
        <v>1</v>
      </c>
      <c r="H36" s="3">
        <f t="shared" si="0"/>
        <v>20</v>
      </c>
      <c r="I36" s="9"/>
    </row>
    <row r="37" spans="1:9" ht="15.75" customHeight="1">
      <c r="A37" s="12">
        <v>27</v>
      </c>
      <c r="B37" s="2" t="s">
        <v>106</v>
      </c>
      <c r="C37" s="2" t="s">
        <v>63</v>
      </c>
      <c r="D37" s="14">
        <v>1060160</v>
      </c>
      <c r="E37" s="14"/>
      <c r="F37" s="3">
        <v>84</v>
      </c>
      <c r="G37" s="14">
        <v>1</v>
      </c>
      <c r="H37" s="3">
        <f t="shared" si="0"/>
        <v>84</v>
      </c>
      <c r="I37" s="9"/>
    </row>
    <row r="38" spans="1:9" ht="15.75" customHeight="1">
      <c r="A38" s="12">
        <v>28</v>
      </c>
      <c r="B38" s="2" t="s">
        <v>106</v>
      </c>
      <c r="C38" s="2" t="s">
        <v>63</v>
      </c>
      <c r="D38" s="14">
        <v>1060167</v>
      </c>
      <c r="E38" s="14"/>
      <c r="F38" s="3">
        <v>84</v>
      </c>
      <c r="G38" s="14">
        <v>1</v>
      </c>
      <c r="H38" s="3">
        <f t="shared" si="0"/>
        <v>84</v>
      </c>
      <c r="I38" s="9"/>
    </row>
    <row r="39" spans="1:9">
      <c r="A39" s="12">
        <v>29</v>
      </c>
      <c r="B39" s="2" t="s">
        <v>53</v>
      </c>
      <c r="C39" s="2" t="s">
        <v>17</v>
      </c>
      <c r="D39" s="14">
        <v>1060042</v>
      </c>
      <c r="E39" s="14">
        <v>2005</v>
      </c>
      <c r="F39" s="3">
        <v>2700</v>
      </c>
      <c r="G39" s="14">
        <v>1</v>
      </c>
      <c r="H39" s="3">
        <f t="shared" ref="H39:H85" si="1">F39</f>
        <v>2700</v>
      </c>
      <c r="I39" s="9"/>
    </row>
    <row r="40" spans="1:9">
      <c r="A40" s="12">
        <v>30</v>
      </c>
      <c r="B40" s="2" t="s">
        <v>53</v>
      </c>
      <c r="C40" s="2" t="s">
        <v>17</v>
      </c>
      <c r="D40" s="14">
        <v>1060039</v>
      </c>
      <c r="E40" s="14">
        <v>2005</v>
      </c>
      <c r="F40" s="3">
        <v>2700</v>
      </c>
      <c r="G40" s="14">
        <v>1</v>
      </c>
      <c r="H40" s="3">
        <f t="shared" si="1"/>
        <v>2700</v>
      </c>
      <c r="I40" s="9"/>
    </row>
    <row r="41" spans="1:9">
      <c r="A41" s="12">
        <v>31</v>
      </c>
      <c r="B41" s="2" t="s">
        <v>55</v>
      </c>
      <c r="C41" s="2" t="s">
        <v>17</v>
      </c>
      <c r="D41" s="14">
        <v>1060018</v>
      </c>
      <c r="E41" s="14">
        <v>2005</v>
      </c>
      <c r="F41" s="3">
        <v>1090</v>
      </c>
      <c r="G41" s="14">
        <v>1</v>
      </c>
      <c r="H41" s="3">
        <f t="shared" si="1"/>
        <v>1090</v>
      </c>
      <c r="I41" s="9"/>
    </row>
    <row r="42" spans="1:9">
      <c r="A42" s="12">
        <v>32</v>
      </c>
      <c r="B42" s="2" t="s">
        <v>54</v>
      </c>
      <c r="C42" s="2" t="s">
        <v>17</v>
      </c>
      <c r="D42" s="14">
        <v>1060039</v>
      </c>
      <c r="E42" s="14">
        <v>2005</v>
      </c>
      <c r="F42" s="3">
        <v>480</v>
      </c>
      <c r="G42" s="14">
        <v>1</v>
      </c>
      <c r="H42" s="3">
        <f t="shared" si="1"/>
        <v>480</v>
      </c>
      <c r="I42" s="9"/>
    </row>
    <row r="43" spans="1:9">
      <c r="A43" s="12">
        <v>33</v>
      </c>
      <c r="B43" s="2" t="s">
        <v>51</v>
      </c>
      <c r="C43" s="2" t="s">
        <v>17</v>
      </c>
      <c r="D43" s="14">
        <v>1137231</v>
      </c>
      <c r="E43" s="14"/>
      <c r="F43" s="3">
        <v>350</v>
      </c>
      <c r="G43" s="14">
        <v>1</v>
      </c>
      <c r="H43" s="3">
        <f t="shared" si="1"/>
        <v>350</v>
      </c>
      <c r="I43" s="9"/>
    </row>
    <row r="44" spans="1:9">
      <c r="A44" s="12">
        <v>34</v>
      </c>
      <c r="B44" s="2" t="s">
        <v>52</v>
      </c>
      <c r="C44" s="2" t="s">
        <v>17</v>
      </c>
      <c r="D44" s="14">
        <v>1136088</v>
      </c>
      <c r="E44" s="14"/>
      <c r="F44" s="3">
        <v>143</v>
      </c>
      <c r="G44" s="14">
        <v>1</v>
      </c>
      <c r="H44" s="3">
        <f t="shared" si="1"/>
        <v>143</v>
      </c>
      <c r="I44" s="9"/>
    </row>
    <row r="45" spans="1:9">
      <c r="A45" s="12">
        <v>35</v>
      </c>
      <c r="B45" s="2" t="s">
        <v>71</v>
      </c>
      <c r="C45" s="2" t="s">
        <v>70</v>
      </c>
      <c r="D45" s="14">
        <v>1137318</v>
      </c>
      <c r="E45" s="14"/>
      <c r="F45" s="3">
        <v>390</v>
      </c>
      <c r="G45" s="14">
        <v>1</v>
      </c>
      <c r="H45" s="3">
        <f t="shared" si="1"/>
        <v>390</v>
      </c>
      <c r="I45" s="9"/>
    </row>
    <row r="46" spans="1:9">
      <c r="A46" s="12">
        <v>36</v>
      </c>
      <c r="B46" s="2" t="s">
        <v>72</v>
      </c>
      <c r="C46" s="2" t="s">
        <v>70</v>
      </c>
      <c r="D46" s="14">
        <v>10400152</v>
      </c>
      <c r="E46" s="14">
        <v>2002</v>
      </c>
      <c r="F46" s="3">
        <v>2665.5</v>
      </c>
      <c r="G46" s="14">
        <v>1</v>
      </c>
      <c r="H46" s="3">
        <f t="shared" si="1"/>
        <v>2665.5</v>
      </c>
      <c r="I46" s="9"/>
    </row>
    <row r="47" spans="1:9" ht="15.75" customHeight="1">
      <c r="A47" s="12">
        <v>37</v>
      </c>
      <c r="B47" s="2" t="s">
        <v>73</v>
      </c>
      <c r="C47" s="2" t="s">
        <v>70</v>
      </c>
      <c r="D47" s="14">
        <v>1136014</v>
      </c>
      <c r="E47" s="14"/>
      <c r="F47" s="3">
        <v>43</v>
      </c>
      <c r="G47" s="14">
        <v>1</v>
      </c>
      <c r="H47" s="3">
        <f t="shared" si="1"/>
        <v>43</v>
      </c>
      <c r="I47" s="9"/>
    </row>
    <row r="48" spans="1:9">
      <c r="A48" s="12">
        <v>38</v>
      </c>
      <c r="B48" s="2" t="s">
        <v>74</v>
      </c>
      <c r="C48" s="2" t="s">
        <v>70</v>
      </c>
      <c r="D48" s="14">
        <v>1136375</v>
      </c>
      <c r="E48" s="14"/>
      <c r="F48" s="3">
        <v>97</v>
      </c>
      <c r="G48" s="14">
        <v>5</v>
      </c>
      <c r="H48" s="3">
        <f t="shared" si="1"/>
        <v>97</v>
      </c>
      <c r="I48" s="9"/>
    </row>
    <row r="49" spans="1:9" ht="15" customHeight="1">
      <c r="A49" s="12">
        <v>39</v>
      </c>
      <c r="B49" s="2" t="s">
        <v>75</v>
      </c>
      <c r="C49" s="2" t="s">
        <v>70</v>
      </c>
      <c r="D49" s="14">
        <v>1136364</v>
      </c>
      <c r="E49" s="14"/>
      <c r="F49" s="3">
        <v>66</v>
      </c>
      <c r="G49" s="14">
        <v>2</v>
      </c>
      <c r="H49" s="3">
        <f t="shared" si="1"/>
        <v>66</v>
      </c>
      <c r="I49" s="9"/>
    </row>
    <row r="50" spans="1:9">
      <c r="A50" s="12">
        <v>40</v>
      </c>
      <c r="B50" s="2" t="s">
        <v>76</v>
      </c>
      <c r="C50" s="2" t="s">
        <v>70</v>
      </c>
      <c r="D50" s="14">
        <v>1136373</v>
      </c>
      <c r="E50" s="14"/>
      <c r="F50" s="3">
        <v>82</v>
      </c>
      <c r="G50" s="14">
        <v>1</v>
      </c>
      <c r="H50" s="3">
        <f t="shared" si="1"/>
        <v>82</v>
      </c>
      <c r="I50" s="9"/>
    </row>
    <row r="51" spans="1:9" ht="14.25" customHeight="1">
      <c r="A51" s="12">
        <v>41</v>
      </c>
      <c r="B51" s="2" t="s">
        <v>130</v>
      </c>
      <c r="C51" s="2" t="s">
        <v>70</v>
      </c>
      <c r="D51" s="14">
        <v>1138200</v>
      </c>
      <c r="E51" s="14"/>
      <c r="F51" s="3">
        <v>521</v>
      </c>
      <c r="G51" s="14">
        <v>1</v>
      </c>
      <c r="H51" s="3">
        <f t="shared" si="1"/>
        <v>521</v>
      </c>
      <c r="I51" s="9"/>
    </row>
    <row r="52" spans="1:9">
      <c r="A52" s="12">
        <v>42</v>
      </c>
      <c r="B52" s="2" t="s">
        <v>77</v>
      </c>
      <c r="C52" s="2" t="s">
        <v>70</v>
      </c>
      <c r="D52" s="14">
        <v>1136372</v>
      </c>
      <c r="E52" s="14"/>
      <c r="F52" s="3">
        <v>958</v>
      </c>
      <c r="G52" s="14">
        <v>1</v>
      </c>
      <c r="H52" s="3">
        <f t="shared" si="1"/>
        <v>958</v>
      </c>
      <c r="I52" s="9"/>
    </row>
    <row r="53" spans="1:9" ht="15.75" customHeight="1">
      <c r="A53" s="12">
        <v>43</v>
      </c>
      <c r="B53" s="2" t="s">
        <v>77</v>
      </c>
      <c r="C53" s="2" t="s">
        <v>70</v>
      </c>
      <c r="D53" s="14">
        <v>1136371</v>
      </c>
      <c r="E53" s="14"/>
      <c r="F53" s="3">
        <v>458</v>
      </c>
      <c r="G53" s="14">
        <v>1</v>
      </c>
      <c r="H53" s="3">
        <f t="shared" si="1"/>
        <v>458</v>
      </c>
      <c r="I53" s="9"/>
    </row>
    <row r="54" spans="1:9" ht="15.75" customHeight="1">
      <c r="A54" s="12">
        <v>44</v>
      </c>
      <c r="B54" s="2" t="s">
        <v>78</v>
      </c>
      <c r="C54" s="2" t="s">
        <v>70</v>
      </c>
      <c r="D54" s="14">
        <v>11138229</v>
      </c>
      <c r="E54" s="14"/>
      <c r="F54" s="3">
        <v>1280</v>
      </c>
      <c r="G54" s="14">
        <v>8</v>
      </c>
      <c r="H54" s="3">
        <f t="shared" si="1"/>
        <v>1280</v>
      </c>
      <c r="I54" s="9"/>
    </row>
    <row r="55" spans="1:9" ht="15.75" customHeight="1">
      <c r="A55" s="12">
        <v>45</v>
      </c>
      <c r="B55" s="2" t="s">
        <v>79</v>
      </c>
      <c r="C55" s="2" t="s">
        <v>70</v>
      </c>
      <c r="D55" s="14">
        <v>10800007</v>
      </c>
      <c r="E55" s="14"/>
      <c r="F55" s="3">
        <v>204</v>
      </c>
      <c r="G55" s="14">
        <v>4</v>
      </c>
      <c r="H55" s="3">
        <f t="shared" si="1"/>
        <v>204</v>
      </c>
      <c r="I55" s="9"/>
    </row>
    <row r="56" spans="1:9" ht="15.75" customHeight="1">
      <c r="A56" s="12">
        <v>46</v>
      </c>
      <c r="B56" s="2" t="s">
        <v>80</v>
      </c>
      <c r="C56" s="2" t="s">
        <v>70</v>
      </c>
      <c r="D56" s="14">
        <v>1136020</v>
      </c>
      <c r="E56" s="14"/>
      <c r="F56" s="3">
        <v>16</v>
      </c>
      <c r="G56" s="14">
        <v>1</v>
      </c>
      <c r="H56" s="3">
        <f t="shared" si="1"/>
        <v>16</v>
      </c>
      <c r="I56" s="9"/>
    </row>
    <row r="57" spans="1:9" ht="15.75" customHeight="1">
      <c r="A57" s="12">
        <v>47</v>
      </c>
      <c r="B57" s="2" t="s">
        <v>79</v>
      </c>
      <c r="C57" s="2" t="s">
        <v>70</v>
      </c>
      <c r="D57" s="14">
        <v>101703</v>
      </c>
      <c r="E57" s="14"/>
      <c r="F57" s="3">
        <v>1.34</v>
      </c>
      <c r="G57" s="14">
        <v>2</v>
      </c>
      <c r="H57" s="3">
        <f t="shared" si="1"/>
        <v>1.34</v>
      </c>
      <c r="I57" s="9"/>
    </row>
    <row r="58" spans="1:9" ht="15.75" customHeight="1">
      <c r="A58" s="12">
        <v>48</v>
      </c>
      <c r="B58" s="2" t="s">
        <v>81</v>
      </c>
      <c r="C58" s="2" t="s">
        <v>70</v>
      </c>
      <c r="D58" s="14">
        <v>10600007</v>
      </c>
      <c r="E58" s="14"/>
      <c r="F58" s="3">
        <v>468</v>
      </c>
      <c r="G58" s="14">
        <v>1</v>
      </c>
      <c r="H58" s="3">
        <f t="shared" si="1"/>
        <v>468</v>
      </c>
      <c r="I58" s="9"/>
    </row>
    <row r="59" spans="1:9" ht="15.75" customHeight="1">
      <c r="A59" s="12">
        <v>49</v>
      </c>
      <c r="B59" s="2" t="s">
        <v>82</v>
      </c>
      <c r="C59" s="2" t="s">
        <v>70</v>
      </c>
      <c r="D59" s="14">
        <v>1136170</v>
      </c>
      <c r="E59" s="14"/>
      <c r="F59" s="3">
        <v>70</v>
      </c>
      <c r="G59" s="14">
        <v>2</v>
      </c>
      <c r="H59" s="3">
        <f t="shared" si="1"/>
        <v>70</v>
      </c>
      <c r="I59" s="9"/>
    </row>
    <row r="60" spans="1:9" ht="15.75" customHeight="1">
      <c r="A60" s="12">
        <v>50</v>
      </c>
      <c r="B60" s="2" t="s">
        <v>131</v>
      </c>
      <c r="C60" s="2" t="s">
        <v>70</v>
      </c>
      <c r="D60" s="14">
        <v>1136162</v>
      </c>
      <c r="E60" s="14"/>
      <c r="F60" s="3">
        <v>239</v>
      </c>
      <c r="G60" s="14">
        <v>7</v>
      </c>
      <c r="H60" s="3">
        <f t="shared" si="1"/>
        <v>239</v>
      </c>
      <c r="I60" s="9"/>
    </row>
    <row r="61" spans="1:9" ht="15.75" customHeight="1">
      <c r="A61" s="12">
        <v>51</v>
      </c>
      <c r="B61" s="2" t="s">
        <v>132</v>
      </c>
      <c r="C61" s="2" t="s">
        <v>70</v>
      </c>
      <c r="D61" s="14">
        <v>1136049</v>
      </c>
      <c r="E61" s="14"/>
      <c r="F61" s="3">
        <v>698.8</v>
      </c>
      <c r="G61" s="14">
        <v>37</v>
      </c>
      <c r="H61" s="3">
        <f t="shared" si="1"/>
        <v>698.8</v>
      </c>
      <c r="I61" s="9"/>
    </row>
    <row r="62" spans="1:9" ht="15.75" customHeight="1">
      <c r="A62" s="12">
        <v>52</v>
      </c>
      <c r="B62" s="2" t="s">
        <v>83</v>
      </c>
      <c r="C62" s="2" t="s">
        <v>70</v>
      </c>
      <c r="D62" s="14">
        <v>1137058</v>
      </c>
      <c r="E62" s="14"/>
      <c r="F62" s="3">
        <v>70</v>
      </c>
      <c r="G62" s="14">
        <v>4</v>
      </c>
      <c r="H62" s="3">
        <f t="shared" si="1"/>
        <v>70</v>
      </c>
      <c r="I62" s="9"/>
    </row>
    <row r="63" spans="1:9" ht="15.75" customHeight="1">
      <c r="A63" s="12">
        <v>53</v>
      </c>
      <c r="B63" s="2" t="s">
        <v>84</v>
      </c>
      <c r="C63" s="2" t="s">
        <v>70</v>
      </c>
      <c r="D63" s="14">
        <v>11137581</v>
      </c>
      <c r="E63" s="14"/>
      <c r="F63" s="3">
        <v>300</v>
      </c>
      <c r="G63" s="14">
        <v>3</v>
      </c>
      <c r="H63" s="3">
        <f t="shared" si="1"/>
        <v>300</v>
      </c>
      <c r="I63" s="9"/>
    </row>
    <row r="64" spans="1:9" ht="15.75" customHeight="1">
      <c r="A64" s="12">
        <v>54</v>
      </c>
      <c r="B64" s="2" t="s">
        <v>85</v>
      </c>
      <c r="C64" s="2" t="s">
        <v>70</v>
      </c>
      <c r="D64" s="14">
        <v>1137157</v>
      </c>
      <c r="E64" s="14"/>
      <c r="F64" s="3">
        <v>128</v>
      </c>
      <c r="G64" s="14">
        <v>2</v>
      </c>
      <c r="H64" s="3">
        <f t="shared" si="1"/>
        <v>128</v>
      </c>
      <c r="I64" s="9"/>
    </row>
    <row r="65" spans="1:9" ht="15.75" customHeight="1">
      <c r="A65" s="12">
        <v>55</v>
      </c>
      <c r="B65" s="2" t="s">
        <v>112</v>
      </c>
      <c r="C65" s="2" t="s">
        <v>111</v>
      </c>
      <c r="D65" s="14">
        <v>11138054</v>
      </c>
      <c r="E65" s="14"/>
      <c r="F65" s="3">
        <v>3720</v>
      </c>
      <c r="G65" s="14">
        <v>6</v>
      </c>
      <c r="H65" s="3">
        <f t="shared" si="1"/>
        <v>3720</v>
      </c>
      <c r="I65" s="9"/>
    </row>
    <row r="66" spans="1:9" ht="15.75" customHeight="1">
      <c r="A66" s="12">
        <v>56</v>
      </c>
      <c r="B66" s="2" t="s">
        <v>113</v>
      </c>
      <c r="C66" s="2" t="s">
        <v>111</v>
      </c>
      <c r="D66" s="14">
        <v>1136249</v>
      </c>
      <c r="E66" s="14"/>
      <c r="F66" s="3">
        <v>28</v>
      </c>
      <c r="G66" s="14">
        <v>1</v>
      </c>
      <c r="H66" s="3">
        <f t="shared" si="1"/>
        <v>28</v>
      </c>
      <c r="I66" s="9"/>
    </row>
    <row r="67" spans="1:9" ht="15.75" customHeight="1">
      <c r="A67" s="12">
        <v>57</v>
      </c>
      <c r="B67" s="2" t="s">
        <v>114</v>
      </c>
      <c r="C67" s="2" t="s">
        <v>111</v>
      </c>
      <c r="D67" s="14">
        <v>1136253</v>
      </c>
      <c r="E67" s="14"/>
      <c r="F67" s="3">
        <v>48.4</v>
      </c>
      <c r="G67" s="14">
        <v>4</v>
      </c>
      <c r="H67" s="3">
        <f t="shared" si="1"/>
        <v>48.4</v>
      </c>
      <c r="I67" s="9"/>
    </row>
    <row r="68" spans="1:9" ht="15.75" customHeight="1">
      <c r="A68" s="12">
        <v>58</v>
      </c>
      <c r="B68" s="2" t="s">
        <v>115</v>
      </c>
      <c r="C68" s="2" t="s">
        <v>111</v>
      </c>
      <c r="D68" s="14">
        <v>11137962</v>
      </c>
      <c r="E68" s="14"/>
      <c r="F68" s="3">
        <v>498.54</v>
      </c>
      <c r="G68" s="14">
        <v>1</v>
      </c>
      <c r="H68" s="3">
        <f t="shared" si="1"/>
        <v>498.54</v>
      </c>
      <c r="I68" s="9"/>
    </row>
    <row r="69" spans="1:9" ht="15.75" customHeight="1">
      <c r="A69" s="12">
        <v>59</v>
      </c>
      <c r="B69" s="2" t="s">
        <v>80</v>
      </c>
      <c r="C69" s="2" t="s">
        <v>111</v>
      </c>
      <c r="D69" s="14">
        <v>1136401</v>
      </c>
      <c r="E69" s="14"/>
      <c r="F69" s="3">
        <v>7</v>
      </c>
      <c r="G69" s="14">
        <v>1</v>
      </c>
      <c r="H69" s="3">
        <f t="shared" si="1"/>
        <v>7</v>
      </c>
      <c r="I69" s="9"/>
    </row>
    <row r="70" spans="1:9" ht="15.75" customHeight="1">
      <c r="A70" s="12">
        <v>60</v>
      </c>
      <c r="B70" s="2" t="s">
        <v>116</v>
      </c>
      <c r="C70" s="2" t="s">
        <v>111</v>
      </c>
      <c r="D70" s="14">
        <v>11138855</v>
      </c>
      <c r="E70" s="14"/>
      <c r="F70" s="3">
        <v>305.7</v>
      </c>
      <c r="G70" s="14">
        <v>1</v>
      </c>
      <c r="H70" s="3">
        <f t="shared" si="1"/>
        <v>305.7</v>
      </c>
      <c r="I70" s="9"/>
    </row>
    <row r="71" spans="1:9" ht="15.75" customHeight="1">
      <c r="A71" s="12">
        <v>61</v>
      </c>
      <c r="B71" s="2" t="s">
        <v>117</v>
      </c>
      <c r="C71" s="2" t="s">
        <v>111</v>
      </c>
      <c r="D71" s="14">
        <v>1138553</v>
      </c>
      <c r="E71" s="14"/>
      <c r="F71" s="3">
        <v>360</v>
      </c>
      <c r="G71" s="14">
        <v>1</v>
      </c>
      <c r="H71" s="3">
        <f t="shared" si="1"/>
        <v>360</v>
      </c>
      <c r="I71" s="9"/>
    </row>
    <row r="72" spans="1:9" ht="15.75" customHeight="1">
      <c r="A72" s="12">
        <v>62</v>
      </c>
      <c r="B72" s="2" t="s">
        <v>118</v>
      </c>
      <c r="C72" s="2" t="s">
        <v>111</v>
      </c>
      <c r="D72" s="14">
        <v>1138226</v>
      </c>
      <c r="E72" s="14"/>
      <c r="F72" s="3">
        <v>190</v>
      </c>
      <c r="G72" s="14">
        <v>1</v>
      </c>
      <c r="H72" s="3">
        <f t="shared" si="1"/>
        <v>190</v>
      </c>
      <c r="I72" s="9"/>
    </row>
    <row r="73" spans="1:9" ht="15.75" customHeight="1">
      <c r="A73" s="12">
        <v>63</v>
      </c>
      <c r="B73" s="2" t="s">
        <v>119</v>
      </c>
      <c r="C73" s="2" t="s">
        <v>111</v>
      </c>
      <c r="D73" s="14">
        <v>1136351</v>
      </c>
      <c r="E73" s="14"/>
      <c r="F73" s="3">
        <v>600</v>
      </c>
      <c r="G73" s="14">
        <v>2</v>
      </c>
      <c r="H73" s="3">
        <f t="shared" si="1"/>
        <v>600</v>
      </c>
      <c r="I73" s="9"/>
    </row>
    <row r="74" spans="1:9" ht="15.75" customHeight="1">
      <c r="A74" s="12">
        <v>64</v>
      </c>
      <c r="B74" s="2" t="s">
        <v>120</v>
      </c>
      <c r="C74" s="2" t="s">
        <v>111</v>
      </c>
      <c r="D74" s="14">
        <v>1139241</v>
      </c>
      <c r="E74" s="14"/>
      <c r="F74" s="3">
        <v>125</v>
      </c>
      <c r="G74" s="14">
        <v>1</v>
      </c>
      <c r="H74" s="3">
        <f t="shared" si="1"/>
        <v>125</v>
      </c>
      <c r="I74" s="9"/>
    </row>
    <row r="75" spans="1:9" ht="15.75" customHeight="1">
      <c r="A75" s="12">
        <v>65</v>
      </c>
      <c r="B75" s="2" t="s">
        <v>121</v>
      </c>
      <c r="C75" s="2" t="s">
        <v>111</v>
      </c>
      <c r="D75" s="14">
        <v>11138039</v>
      </c>
      <c r="E75" s="14"/>
      <c r="F75" s="3">
        <v>399</v>
      </c>
      <c r="G75" s="14">
        <v>1</v>
      </c>
      <c r="H75" s="3">
        <f t="shared" si="1"/>
        <v>399</v>
      </c>
      <c r="I75" s="9"/>
    </row>
    <row r="76" spans="1:9" ht="15.75" customHeight="1">
      <c r="A76" s="12">
        <v>66</v>
      </c>
      <c r="B76" s="2" t="s">
        <v>122</v>
      </c>
      <c r="C76" s="2" t="s">
        <v>111</v>
      </c>
      <c r="D76" s="14">
        <v>1134376</v>
      </c>
      <c r="E76" s="14"/>
      <c r="F76" s="3">
        <v>32</v>
      </c>
      <c r="G76" s="14">
        <v>1</v>
      </c>
      <c r="H76" s="3">
        <f t="shared" si="1"/>
        <v>32</v>
      </c>
      <c r="I76" s="9"/>
    </row>
    <row r="77" spans="1:9" ht="15.75" customHeight="1">
      <c r="A77" s="12">
        <v>67</v>
      </c>
      <c r="B77" s="2" t="s">
        <v>123</v>
      </c>
      <c r="C77" s="2" t="s">
        <v>111</v>
      </c>
      <c r="D77" s="14">
        <v>11137530</v>
      </c>
      <c r="E77" s="14"/>
      <c r="F77" s="3">
        <v>340</v>
      </c>
      <c r="G77" s="14">
        <v>2</v>
      </c>
      <c r="H77" s="3">
        <f t="shared" si="1"/>
        <v>340</v>
      </c>
      <c r="I77" s="9"/>
    </row>
    <row r="78" spans="1:9" ht="15.75" customHeight="1">
      <c r="A78" s="12">
        <v>68</v>
      </c>
      <c r="B78" s="2" t="s">
        <v>124</v>
      </c>
      <c r="C78" s="2" t="s">
        <v>111</v>
      </c>
      <c r="D78" s="14">
        <v>1136042</v>
      </c>
      <c r="E78" s="14"/>
      <c r="F78" s="3">
        <v>610</v>
      </c>
      <c r="G78" s="14">
        <v>1</v>
      </c>
      <c r="H78" s="3">
        <f t="shared" si="1"/>
        <v>610</v>
      </c>
      <c r="I78" s="9"/>
    </row>
    <row r="79" spans="1:9" ht="15.75" customHeight="1">
      <c r="A79" s="12">
        <v>69</v>
      </c>
      <c r="B79" s="2" t="s">
        <v>133</v>
      </c>
      <c r="C79" s="2" t="s">
        <v>111</v>
      </c>
      <c r="D79" s="14">
        <v>1136226</v>
      </c>
      <c r="E79" s="14"/>
      <c r="F79" s="3">
        <v>4500</v>
      </c>
      <c r="G79" s="14">
        <v>45</v>
      </c>
      <c r="H79" s="3">
        <f t="shared" si="1"/>
        <v>4500</v>
      </c>
      <c r="I79" s="9"/>
    </row>
    <row r="80" spans="1:9" ht="15.75" customHeight="1">
      <c r="A80" s="12">
        <v>70</v>
      </c>
      <c r="B80" s="2" t="s">
        <v>125</v>
      </c>
      <c r="C80" s="2" t="s">
        <v>111</v>
      </c>
      <c r="D80" s="14">
        <v>11137145</v>
      </c>
      <c r="E80" s="14"/>
      <c r="F80" s="3">
        <v>973.68</v>
      </c>
      <c r="G80" s="14">
        <v>1</v>
      </c>
      <c r="H80" s="3">
        <f t="shared" si="1"/>
        <v>973.68</v>
      </c>
      <c r="I80" s="9"/>
    </row>
    <row r="81" spans="1:9" ht="15.75" customHeight="1">
      <c r="A81" s="12">
        <v>71</v>
      </c>
      <c r="B81" s="2" t="s">
        <v>126</v>
      </c>
      <c r="C81" s="2" t="s">
        <v>111</v>
      </c>
      <c r="D81" s="14">
        <v>1136218</v>
      </c>
      <c r="E81" s="14"/>
      <c r="F81" s="3">
        <v>330</v>
      </c>
      <c r="G81" s="14">
        <v>2</v>
      </c>
      <c r="H81" s="3">
        <f t="shared" si="1"/>
        <v>330</v>
      </c>
      <c r="I81" s="9"/>
    </row>
    <row r="82" spans="1:9" ht="15.75" customHeight="1">
      <c r="A82" s="12">
        <v>72</v>
      </c>
      <c r="B82" s="2" t="s">
        <v>127</v>
      </c>
      <c r="C82" s="2" t="s">
        <v>111</v>
      </c>
      <c r="D82" s="14">
        <v>11138052</v>
      </c>
      <c r="E82" s="14"/>
      <c r="F82" s="3">
        <v>375</v>
      </c>
      <c r="G82" s="14">
        <v>3</v>
      </c>
      <c r="H82" s="3">
        <f t="shared" si="1"/>
        <v>375</v>
      </c>
      <c r="I82" s="9"/>
    </row>
    <row r="83" spans="1:9" ht="15.75" customHeight="1">
      <c r="A83" s="12">
        <v>73</v>
      </c>
      <c r="B83" s="2" t="s">
        <v>107</v>
      </c>
      <c r="C83" s="2" t="s">
        <v>108</v>
      </c>
      <c r="D83" s="14">
        <v>10480972</v>
      </c>
      <c r="E83" s="14">
        <v>2014</v>
      </c>
      <c r="F83" s="3">
        <v>9145</v>
      </c>
      <c r="G83" s="14">
        <v>1</v>
      </c>
      <c r="H83" s="3">
        <f t="shared" si="1"/>
        <v>9145</v>
      </c>
      <c r="I83" s="9"/>
    </row>
    <row r="84" spans="1:9" ht="15.75" customHeight="1">
      <c r="A84" s="12">
        <v>74</v>
      </c>
      <c r="B84" s="2" t="s">
        <v>109</v>
      </c>
      <c r="C84" s="2" t="s">
        <v>108</v>
      </c>
      <c r="D84" s="14">
        <v>1138351</v>
      </c>
      <c r="E84" s="14">
        <v>2014</v>
      </c>
      <c r="F84" s="3">
        <v>917</v>
      </c>
      <c r="G84" s="14">
        <v>1</v>
      </c>
      <c r="H84" s="3">
        <f t="shared" si="1"/>
        <v>917</v>
      </c>
      <c r="I84" s="9"/>
    </row>
    <row r="85" spans="1:9" ht="15.75" customHeight="1">
      <c r="A85" s="12">
        <v>75</v>
      </c>
      <c r="B85" s="2" t="s">
        <v>110</v>
      </c>
      <c r="C85" s="2" t="s">
        <v>108</v>
      </c>
      <c r="D85" s="14">
        <v>10480964</v>
      </c>
      <c r="E85" s="14">
        <v>2014</v>
      </c>
      <c r="F85" s="3">
        <v>14998</v>
      </c>
      <c r="G85" s="14">
        <v>1</v>
      </c>
      <c r="H85" s="3">
        <f t="shared" si="1"/>
        <v>14998</v>
      </c>
      <c r="I85" s="9"/>
    </row>
    <row r="86" spans="1:9" ht="30">
      <c r="A86" s="12">
        <v>76</v>
      </c>
      <c r="B86" s="2" t="s">
        <v>56</v>
      </c>
      <c r="C86" s="2" t="s">
        <v>57</v>
      </c>
      <c r="D86" s="14">
        <v>10420013</v>
      </c>
      <c r="E86" s="14"/>
      <c r="F86" s="3">
        <v>1800</v>
      </c>
      <c r="G86" s="14">
        <v>1</v>
      </c>
      <c r="H86" s="3">
        <f>F86</f>
        <v>1800</v>
      </c>
      <c r="I86" s="9"/>
    </row>
    <row r="87" spans="1:9" ht="30">
      <c r="A87" s="12">
        <v>77</v>
      </c>
      <c r="B87" s="2" t="s">
        <v>58</v>
      </c>
      <c r="C87" s="2" t="s">
        <v>57</v>
      </c>
      <c r="D87" s="14">
        <v>10142001</v>
      </c>
      <c r="E87" s="14"/>
      <c r="F87" s="3">
        <v>8200</v>
      </c>
      <c r="G87" s="14">
        <v>1</v>
      </c>
      <c r="H87" s="3">
        <f>F87</f>
        <v>8200</v>
      </c>
      <c r="I87" s="9"/>
    </row>
    <row r="88" spans="1:9" ht="30">
      <c r="A88" s="12">
        <v>78</v>
      </c>
      <c r="B88" s="2" t="s">
        <v>59</v>
      </c>
      <c r="C88" s="2" t="s">
        <v>57</v>
      </c>
      <c r="D88" s="14">
        <v>11320015</v>
      </c>
      <c r="E88" s="14"/>
      <c r="F88" s="3">
        <v>170</v>
      </c>
      <c r="G88" s="14">
        <v>1</v>
      </c>
      <c r="H88" s="3">
        <f t="shared" ref="H88:H91" si="2">F88</f>
        <v>170</v>
      </c>
      <c r="I88" s="9"/>
    </row>
    <row r="89" spans="1:9" ht="30">
      <c r="A89" s="12">
        <v>79</v>
      </c>
      <c r="B89" s="2" t="s">
        <v>60</v>
      </c>
      <c r="C89" s="2" t="s">
        <v>57</v>
      </c>
      <c r="D89" s="14">
        <v>11320070</v>
      </c>
      <c r="E89" s="14"/>
      <c r="F89" s="3">
        <v>800</v>
      </c>
      <c r="G89" s="14">
        <v>1</v>
      </c>
      <c r="H89" s="3">
        <f t="shared" si="2"/>
        <v>800</v>
      </c>
      <c r="I89" s="9"/>
    </row>
    <row r="90" spans="1:9" ht="30">
      <c r="A90" s="12">
        <v>80</v>
      </c>
      <c r="B90" s="2" t="s">
        <v>61</v>
      </c>
      <c r="C90" s="2" t="s">
        <v>57</v>
      </c>
      <c r="D90" s="14">
        <v>11320189</v>
      </c>
      <c r="E90" s="14"/>
      <c r="F90" s="3">
        <v>252</v>
      </c>
      <c r="G90" s="14">
        <v>1</v>
      </c>
      <c r="H90" s="3">
        <f t="shared" si="2"/>
        <v>252</v>
      </c>
      <c r="I90" s="9"/>
    </row>
    <row r="91" spans="1:9" ht="30">
      <c r="A91" s="12">
        <v>81</v>
      </c>
      <c r="B91" s="2" t="s">
        <v>62</v>
      </c>
      <c r="C91" s="2" t="s">
        <v>57</v>
      </c>
      <c r="D91" s="14">
        <v>11320242</v>
      </c>
      <c r="E91" s="14"/>
      <c r="F91" s="3">
        <v>550</v>
      </c>
      <c r="G91" s="14">
        <v>1</v>
      </c>
      <c r="H91" s="3">
        <f t="shared" si="2"/>
        <v>550</v>
      </c>
      <c r="I91" s="9"/>
    </row>
    <row r="92" spans="1:9" ht="25.5" customHeight="1">
      <c r="A92" s="12">
        <v>82</v>
      </c>
      <c r="B92" s="2" t="s">
        <v>20</v>
      </c>
      <c r="C92" s="2" t="s">
        <v>13</v>
      </c>
      <c r="D92" s="14">
        <v>11139005</v>
      </c>
      <c r="E92" s="14"/>
      <c r="F92" s="3">
        <v>1308</v>
      </c>
      <c r="G92" s="14">
        <v>6</v>
      </c>
      <c r="H92" s="3">
        <f>F92</f>
        <v>1308</v>
      </c>
      <c r="I92" s="9"/>
    </row>
    <row r="93" spans="1:9">
      <c r="A93" s="12">
        <v>83</v>
      </c>
      <c r="B93" s="2" t="s">
        <v>20</v>
      </c>
      <c r="C93" s="2" t="s">
        <v>13</v>
      </c>
      <c r="D93" s="14">
        <v>11139307</v>
      </c>
      <c r="E93" s="14"/>
      <c r="F93" s="3">
        <v>1090</v>
      </c>
      <c r="G93" s="14">
        <v>5</v>
      </c>
      <c r="H93" s="3">
        <f t="shared" ref="H93:H132" si="3">F93</f>
        <v>1090</v>
      </c>
      <c r="I93" s="9"/>
    </row>
    <row r="94" spans="1:9">
      <c r="A94" s="12">
        <v>84</v>
      </c>
      <c r="B94" s="2" t="s">
        <v>21</v>
      </c>
      <c r="C94" s="2" t="s">
        <v>13</v>
      </c>
      <c r="D94" s="14">
        <v>11138873</v>
      </c>
      <c r="E94" s="14"/>
      <c r="F94" s="3">
        <v>1600</v>
      </c>
      <c r="G94" s="14">
        <v>16</v>
      </c>
      <c r="H94" s="3">
        <f t="shared" si="3"/>
        <v>1600</v>
      </c>
      <c r="I94" s="9"/>
    </row>
    <row r="95" spans="1:9">
      <c r="A95" s="12">
        <v>85</v>
      </c>
      <c r="B95" s="2" t="s">
        <v>22</v>
      </c>
      <c r="C95" s="2" t="s">
        <v>13</v>
      </c>
      <c r="D95" s="14">
        <v>11139154</v>
      </c>
      <c r="E95" s="14"/>
      <c r="F95" s="3">
        <v>50</v>
      </c>
      <c r="G95" s="14">
        <v>1</v>
      </c>
      <c r="H95" s="3">
        <f t="shared" si="3"/>
        <v>50</v>
      </c>
      <c r="I95" s="9"/>
    </row>
    <row r="96" spans="1:9" ht="15" customHeight="1">
      <c r="A96" s="12">
        <v>86</v>
      </c>
      <c r="B96" s="2" t="s">
        <v>23</v>
      </c>
      <c r="C96" s="2" t="s">
        <v>13</v>
      </c>
      <c r="D96" s="14">
        <v>11139099</v>
      </c>
      <c r="E96" s="14"/>
      <c r="F96" s="3">
        <v>850</v>
      </c>
      <c r="G96" s="14">
        <v>17</v>
      </c>
      <c r="H96" s="3">
        <f t="shared" si="3"/>
        <v>850</v>
      </c>
      <c r="I96" s="9"/>
    </row>
    <row r="97" spans="1:9">
      <c r="A97" s="12">
        <v>87</v>
      </c>
      <c r="B97" s="2" t="s">
        <v>24</v>
      </c>
      <c r="C97" s="2" t="s">
        <v>13</v>
      </c>
      <c r="D97" s="14">
        <v>11139057</v>
      </c>
      <c r="E97" s="14"/>
      <c r="F97" s="3">
        <v>20</v>
      </c>
      <c r="G97" s="14">
        <v>1</v>
      </c>
      <c r="H97" s="3">
        <f t="shared" si="3"/>
        <v>20</v>
      </c>
      <c r="I97" s="9"/>
    </row>
    <row r="98" spans="1:9">
      <c r="A98" s="12">
        <v>88</v>
      </c>
      <c r="B98" s="2" t="s">
        <v>25</v>
      </c>
      <c r="C98" s="2" t="s">
        <v>13</v>
      </c>
      <c r="D98" s="14">
        <v>11138933</v>
      </c>
      <c r="E98" s="14"/>
      <c r="F98" s="3">
        <v>20</v>
      </c>
      <c r="G98" s="14">
        <v>1</v>
      </c>
      <c r="H98" s="3">
        <f t="shared" si="3"/>
        <v>20</v>
      </c>
      <c r="I98" s="9"/>
    </row>
    <row r="99" spans="1:9">
      <c r="A99" s="12">
        <v>89</v>
      </c>
      <c r="B99" s="2" t="s">
        <v>26</v>
      </c>
      <c r="C99" s="2" t="s">
        <v>13</v>
      </c>
      <c r="D99" s="14">
        <v>11139053</v>
      </c>
      <c r="E99" s="14"/>
      <c r="F99" s="3">
        <v>10</v>
      </c>
      <c r="G99" s="14">
        <v>2</v>
      </c>
      <c r="H99" s="3">
        <f t="shared" si="3"/>
        <v>10</v>
      </c>
      <c r="I99" s="9"/>
    </row>
    <row r="100" spans="1:9">
      <c r="A100" s="12">
        <v>90</v>
      </c>
      <c r="B100" s="2" t="s">
        <v>27</v>
      </c>
      <c r="C100" s="2" t="s">
        <v>13</v>
      </c>
      <c r="D100" s="14">
        <v>11138943</v>
      </c>
      <c r="E100" s="14"/>
      <c r="F100" s="3">
        <v>30</v>
      </c>
      <c r="G100" s="14">
        <v>1</v>
      </c>
      <c r="H100" s="3">
        <f t="shared" si="3"/>
        <v>30</v>
      </c>
      <c r="I100" s="9"/>
    </row>
    <row r="101" spans="1:9">
      <c r="A101" s="12">
        <v>91</v>
      </c>
      <c r="B101" s="2" t="s">
        <v>28</v>
      </c>
      <c r="C101" s="2" t="s">
        <v>13</v>
      </c>
      <c r="D101" s="14">
        <v>11139055</v>
      </c>
      <c r="E101" s="14"/>
      <c r="F101" s="3">
        <v>30</v>
      </c>
      <c r="G101" s="14">
        <v>3</v>
      </c>
      <c r="H101" s="3">
        <f t="shared" si="3"/>
        <v>30</v>
      </c>
      <c r="I101" s="9"/>
    </row>
    <row r="102" spans="1:9">
      <c r="A102" s="12">
        <v>92</v>
      </c>
      <c r="B102" s="2" t="s">
        <v>29</v>
      </c>
      <c r="C102" s="2" t="s">
        <v>13</v>
      </c>
      <c r="D102" s="14">
        <v>11139034</v>
      </c>
      <c r="E102" s="14"/>
      <c r="F102" s="3">
        <v>55</v>
      </c>
      <c r="G102" s="14">
        <v>1</v>
      </c>
      <c r="H102" s="3">
        <f t="shared" si="3"/>
        <v>55</v>
      </c>
      <c r="I102" s="9"/>
    </row>
    <row r="103" spans="1:9">
      <c r="A103" s="12">
        <v>93</v>
      </c>
      <c r="B103" s="2" t="s">
        <v>29</v>
      </c>
      <c r="C103" s="2" t="s">
        <v>13</v>
      </c>
      <c r="D103" s="14">
        <v>11139075</v>
      </c>
      <c r="E103" s="14"/>
      <c r="F103" s="3">
        <v>51</v>
      </c>
      <c r="G103" s="14">
        <v>1</v>
      </c>
      <c r="H103" s="3">
        <f t="shared" si="3"/>
        <v>51</v>
      </c>
      <c r="I103" s="9"/>
    </row>
    <row r="104" spans="1:9" ht="15" customHeight="1">
      <c r="A104" s="12">
        <v>94</v>
      </c>
      <c r="B104" s="2" t="s">
        <v>30</v>
      </c>
      <c r="C104" s="2" t="s">
        <v>13</v>
      </c>
      <c r="D104" s="14">
        <v>11139105</v>
      </c>
      <c r="E104" s="14"/>
      <c r="F104" s="3">
        <v>250</v>
      </c>
      <c r="G104" s="14">
        <v>10</v>
      </c>
      <c r="H104" s="3">
        <f t="shared" si="3"/>
        <v>250</v>
      </c>
      <c r="I104" s="9"/>
    </row>
    <row r="105" spans="1:9">
      <c r="A105" s="12">
        <v>95</v>
      </c>
      <c r="B105" s="2" t="s">
        <v>31</v>
      </c>
      <c r="C105" s="2" t="s">
        <v>13</v>
      </c>
      <c r="D105" s="14">
        <v>11138940</v>
      </c>
      <c r="E105" s="14"/>
      <c r="F105" s="3">
        <v>146.66999999999999</v>
      </c>
      <c r="G105" s="14">
        <v>4</v>
      </c>
      <c r="H105" s="3">
        <f t="shared" si="3"/>
        <v>146.66999999999999</v>
      </c>
      <c r="I105" s="9"/>
    </row>
    <row r="106" spans="1:9" ht="15.75" customHeight="1">
      <c r="A106" s="12">
        <v>96</v>
      </c>
      <c r="B106" s="2" t="s">
        <v>32</v>
      </c>
      <c r="C106" s="2" t="s">
        <v>13</v>
      </c>
      <c r="D106" s="14">
        <v>11138876</v>
      </c>
      <c r="E106" s="14"/>
      <c r="F106" s="3">
        <v>500</v>
      </c>
      <c r="G106" s="14">
        <v>10</v>
      </c>
      <c r="H106" s="3">
        <f t="shared" si="3"/>
        <v>500</v>
      </c>
      <c r="I106" s="9"/>
    </row>
    <row r="107" spans="1:9">
      <c r="A107" s="12">
        <v>97</v>
      </c>
      <c r="B107" s="2" t="s">
        <v>32</v>
      </c>
      <c r="C107" s="2" t="s">
        <v>13</v>
      </c>
      <c r="D107" s="14">
        <v>11138875</v>
      </c>
      <c r="E107" s="14"/>
      <c r="F107" s="3">
        <v>120</v>
      </c>
      <c r="G107" s="14">
        <v>12</v>
      </c>
      <c r="H107" s="3">
        <f t="shared" si="3"/>
        <v>120</v>
      </c>
      <c r="I107" s="9"/>
    </row>
    <row r="108" spans="1:9" ht="17.25" customHeight="1">
      <c r="A108" s="12">
        <v>98</v>
      </c>
      <c r="B108" s="2" t="s">
        <v>33</v>
      </c>
      <c r="C108" s="2" t="s">
        <v>13</v>
      </c>
      <c r="D108" s="14">
        <v>11138895</v>
      </c>
      <c r="E108" s="14"/>
      <c r="F108" s="3">
        <v>4500</v>
      </c>
      <c r="G108" s="14">
        <v>15</v>
      </c>
      <c r="H108" s="3">
        <f t="shared" si="3"/>
        <v>4500</v>
      </c>
      <c r="I108" s="9"/>
    </row>
    <row r="109" spans="1:9">
      <c r="A109" s="12">
        <v>99</v>
      </c>
      <c r="B109" s="2" t="s">
        <v>34</v>
      </c>
      <c r="C109" s="2" t="s">
        <v>13</v>
      </c>
      <c r="D109" s="14">
        <v>11139157</v>
      </c>
      <c r="E109" s="14"/>
      <c r="F109" s="3">
        <v>153.57</v>
      </c>
      <c r="G109" s="14">
        <v>10</v>
      </c>
      <c r="H109" s="3">
        <f t="shared" si="3"/>
        <v>153.57</v>
      </c>
      <c r="I109" s="9"/>
    </row>
    <row r="110" spans="1:9">
      <c r="A110" s="12">
        <v>100</v>
      </c>
      <c r="B110" s="2" t="s">
        <v>35</v>
      </c>
      <c r="C110" s="2" t="s">
        <v>13</v>
      </c>
      <c r="D110" s="14">
        <v>11138882</v>
      </c>
      <c r="E110" s="14"/>
      <c r="F110" s="3">
        <v>600</v>
      </c>
      <c r="G110" s="14">
        <v>6</v>
      </c>
      <c r="H110" s="3">
        <f t="shared" si="3"/>
        <v>600</v>
      </c>
      <c r="I110" s="9"/>
    </row>
    <row r="111" spans="1:9">
      <c r="A111" s="12">
        <v>101</v>
      </c>
      <c r="B111" s="2" t="s">
        <v>36</v>
      </c>
      <c r="C111" s="2" t="s">
        <v>13</v>
      </c>
      <c r="D111" s="14">
        <v>11139077</v>
      </c>
      <c r="E111" s="14"/>
      <c r="F111" s="3">
        <v>40</v>
      </c>
      <c r="G111" s="14">
        <v>2</v>
      </c>
      <c r="H111" s="3">
        <f t="shared" si="3"/>
        <v>40</v>
      </c>
      <c r="I111" s="9"/>
    </row>
    <row r="112" spans="1:9">
      <c r="A112" s="12">
        <v>102</v>
      </c>
      <c r="B112" s="2" t="s">
        <v>16</v>
      </c>
      <c r="C112" s="2" t="s">
        <v>13</v>
      </c>
      <c r="D112" s="14">
        <v>11138889</v>
      </c>
      <c r="E112" s="14"/>
      <c r="F112" s="3">
        <v>60</v>
      </c>
      <c r="G112" s="14">
        <v>6</v>
      </c>
      <c r="H112" s="3">
        <f t="shared" si="3"/>
        <v>60</v>
      </c>
      <c r="I112" s="9"/>
    </row>
    <row r="113" spans="1:9">
      <c r="A113" s="12">
        <v>103</v>
      </c>
      <c r="B113" s="2" t="s">
        <v>16</v>
      </c>
      <c r="C113" s="2" t="s">
        <v>13</v>
      </c>
      <c r="D113" s="14">
        <v>11139033</v>
      </c>
      <c r="E113" s="14"/>
      <c r="F113" s="3">
        <v>20</v>
      </c>
      <c r="G113" s="14">
        <v>1</v>
      </c>
      <c r="H113" s="3">
        <f t="shared" si="3"/>
        <v>20</v>
      </c>
      <c r="I113" s="9"/>
    </row>
    <row r="114" spans="1:9" ht="14.25" customHeight="1">
      <c r="A114" s="12">
        <v>104</v>
      </c>
      <c r="B114" s="2" t="s">
        <v>37</v>
      </c>
      <c r="C114" s="2" t="s">
        <v>13</v>
      </c>
      <c r="D114" s="14">
        <v>11139064</v>
      </c>
      <c r="E114" s="14"/>
      <c r="F114" s="3">
        <v>35</v>
      </c>
      <c r="G114" s="14">
        <v>7</v>
      </c>
      <c r="H114" s="3">
        <f t="shared" si="3"/>
        <v>35</v>
      </c>
      <c r="I114" s="9"/>
    </row>
    <row r="115" spans="1:9" ht="16.5" customHeight="1">
      <c r="A115" s="12">
        <v>105</v>
      </c>
      <c r="B115" s="2" t="s">
        <v>37</v>
      </c>
      <c r="C115" s="2" t="s">
        <v>13</v>
      </c>
      <c r="D115" s="14">
        <v>11138924</v>
      </c>
      <c r="E115" s="14"/>
      <c r="F115" s="3">
        <v>195</v>
      </c>
      <c r="G115" s="14">
        <v>10</v>
      </c>
      <c r="H115" s="3">
        <f t="shared" si="3"/>
        <v>195</v>
      </c>
      <c r="I115" s="9"/>
    </row>
    <row r="116" spans="1:9">
      <c r="A116" s="12">
        <v>106</v>
      </c>
      <c r="B116" s="2" t="s">
        <v>38</v>
      </c>
      <c r="C116" s="2" t="s">
        <v>13</v>
      </c>
      <c r="D116" s="14">
        <v>11138877</v>
      </c>
      <c r="E116" s="14"/>
      <c r="F116" s="3">
        <v>76</v>
      </c>
      <c r="G116" s="14">
        <v>1</v>
      </c>
      <c r="H116" s="3">
        <f t="shared" si="3"/>
        <v>76</v>
      </c>
      <c r="I116" s="9"/>
    </row>
    <row r="117" spans="1:9">
      <c r="A117" s="12">
        <v>107</v>
      </c>
      <c r="B117" s="2" t="s">
        <v>14</v>
      </c>
      <c r="C117" s="2" t="s">
        <v>13</v>
      </c>
      <c r="D117" s="14">
        <v>11139014</v>
      </c>
      <c r="E117" s="14"/>
      <c r="F117" s="3">
        <v>15</v>
      </c>
      <c r="G117" s="14">
        <v>1</v>
      </c>
      <c r="H117" s="3">
        <f t="shared" si="3"/>
        <v>15</v>
      </c>
      <c r="I117" s="9"/>
    </row>
    <row r="118" spans="1:9">
      <c r="A118" s="12">
        <v>108</v>
      </c>
      <c r="B118" s="2" t="s">
        <v>39</v>
      </c>
      <c r="C118" s="2" t="s">
        <v>13</v>
      </c>
      <c r="D118" s="14">
        <v>11137619</v>
      </c>
      <c r="E118" s="14"/>
      <c r="F118" s="3">
        <v>20</v>
      </c>
      <c r="G118" s="14">
        <v>1</v>
      </c>
      <c r="H118" s="3">
        <f t="shared" si="3"/>
        <v>20</v>
      </c>
      <c r="I118" s="9"/>
    </row>
    <row r="119" spans="1:9">
      <c r="A119" s="12">
        <v>109</v>
      </c>
      <c r="B119" s="2" t="s">
        <v>134</v>
      </c>
      <c r="C119" s="2" t="s">
        <v>13</v>
      </c>
      <c r="D119" s="14">
        <v>11139041</v>
      </c>
      <c r="E119" s="14"/>
      <c r="F119" s="3">
        <v>15</v>
      </c>
      <c r="G119" s="14">
        <v>1</v>
      </c>
      <c r="H119" s="3">
        <f t="shared" si="3"/>
        <v>15</v>
      </c>
      <c r="I119" s="9"/>
    </row>
    <row r="120" spans="1:9">
      <c r="A120" s="12">
        <v>110</v>
      </c>
      <c r="B120" s="2" t="s">
        <v>40</v>
      </c>
      <c r="C120" s="2" t="s">
        <v>13</v>
      </c>
      <c r="D120" s="14">
        <v>11138982</v>
      </c>
      <c r="E120" s="14"/>
      <c r="F120" s="3">
        <v>6</v>
      </c>
      <c r="G120" s="14">
        <v>2</v>
      </c>
      <c r="H120" s="3">
        <f t="shared" si="3"/>
        <v>6</v>
      </c>
      <c r="I120" s="9"/>
    </row>
    <row r="121" spans="1:9">
      <c r="A121" s="12">
        <v>111</v>
      </c>
      <c r="B121" s="2" t="s">
        <v>41</v>
      </c>
      <c r="C121" s="2" t="s">
        <v>13</v>
      </c>
      <c r="D121" s="14">
        <v>11139100</v>
      </c>
      <c r="E121" s="14"/>
      <c r="F121" s="3">
        <v>80</v>
      </c>
      <c r="G121" s="14">
        <v>2</v>
      </c>
      <c r="H121" s="3">
        <f t="shared" si="3"/>
        <v>80</v>
      </c>
      <c r="I121" s="9"/>
    </row>
    <row r="122" spans="1:9">
      <c r="A122" s="12">
        <v>112</v>
      </c>
      <c r="B122" s="2" t="s">
        <v>42</v>
      </c>
      <c r="C122" s="2" t="s">
        <v>13</v>
      </c>
      <c r="D122" s="14">
        <v>11139115</v>
      </c>
      <c r="E122" s="14"/>
      <c r="F122" s="3">
        <v>3</v>
      </c>
      <c r="G122" s="14">
        <v>1</v>
      </c>
      <c r="H122" s="3">
        <f t="shared" si="3"/>
        <v>3</v>
      </c>
      <c r="I122" s="9"/>
    </row>
    <row r="123" spans="1:9">
      <c r="A123" s="12">
        <v>113</v>
      </c>
      <c r="B123" s="2" t="s">
        <v>43</v>
      </c>
      <c r="C123" s="2" t="s">
        <v>13</v>
      </c>
      <c r="D123" s="14">
        <v>11138950</v>
      </c>
      <c r="E123" s="14"/>
      <c r="F123" s="3">
        <v>50</v>
      </c>
      <c r="G123" s="14">
        <v>1</v>
      </c>
      <c r="H123" s="3">
        <f t="shared" si="3"/>
        <v>50</v>
      </c>
      <c r="I123" s="9"/>
    </row>
    <row r="124" spans="1:9">
      <c r="A124" s="12">
        <v>114</v>
      </c>
      <c r="B124" s="2" t="s">
        <v>44</v>
      </c>
      <c r="C124" s="2" t="s">
        <v>13</v>
      </c>
      <c r="D124" s="14">
        <v>11139087</v>
      </c>
      <c r="E124" s="14"/>
      <c r="F124" s="3">
        <v>10</v>
      </c>
      <c r="G124" s="14">
        <v>1</v>
      </c>
      <c r="H124" s="3">
        <f t="shared" si="3"/>
        <v>10</v>
      </c>
      <c r="I124" s="9"/>
    </row>
    <row r="125" spans="1:9">
      <c r="A125" s="12">
        <v>115</v>
      </c>
      <c r="B125" s="2" t="s">
        <v>15</v>
      </c>
      <c r="C125" s="2" t="s">
        <v>13</v>
      </c>
      <c r="D125" s="14">
        <v>11138885</v>
      </c>
      <c r="E125" s="14"/>
      <c r="F125" s="3">
        <v>50</v>
      </c>
      <c r="G125" s="14">
        <v>5</v>
      </c>
      <c r="H125" s="3">
        <f t="shared" si="3"/>
        <v>50</v>
      </c>
      <c r="I125" s="9"/>
    </row>
    <row r="126" spans="1:9" ht="15" customHeight="1">
      <c r="A126" s="12">
        <v>116</v>
      </c>
      <c r="B126" s="2" t="s">
        <v>45</v>
      </c>
      <c r="C126" s="2" t="s">
        <v>13</v>
      </c>
      <c r="D126" s="14">
        <v>11138911</v>
      </c>
      <c r="E126" s="14"/>
      <c r="F126" s="3">
        <v>25</v>
      </c>
      <c r="G126" s="14">
        <v>1</v>
      </c>
      <c r="H126" s="3">
        <f t="shared" si="3"/>
        <v>25</v>
      </c>
      <c r="I126" s="9"/>
    </row>
    <row r="127" spans="1:9">
      <c r="A127" s="12">
        <v>117</v>
      </c>
      <c r="B127" s="2" t="s">
        <v>46</v>
      </c>
      <c r="C127" s="2" t="s">
        <v>13</v>
      </c>
      <c r="D127" s="14">
        <v>11139031</v>
      </c>
      <c r="E127" s="14"/>
      <c r="F127" s="3">
        <v>20</v>
      </c>
      <c r="G127" s="14">
        <v>1</v>
      </c>
      <c r="H127" s="3">
        <f t="shared" si="3"/>
        <v>20</v>
      </c>
      <c r="I127" s="9"/>
    </row>
    <row r="128" spans="1:9">
      <c r="A128" s="12">
        <v>118</v>
      </c>
      <c r="B128" s="2" t="s">
        <v>47</v>
      </c>
      <c r="C128" s="2" t="s">
        <v>13</v>
      </c>
      <c r="D128" s="14">
        <v>11139113</v>
      </c>
      <c r="E128" s="14"/>
      <c r="F128" s="3">
        <v>5</v>
      </c>
      <c r="G128" s="14">
        <v>10</v>
      </c>
      <c r="H128" s="3">
        <f t="shared" si="3"/>
        <v>5</v>
      </c>
      <c r="I128" s="9"/>
    </row>
    <row r="129" spans="1:9">
      <c r="A129" s="12">
        <v>119</v>
      </c>
      <c r="B129" s="2" t="s">
        <v>48</v>
      </c>
      <c r="C129" s="2" t="s">
        <v>13</v>
      </c>
      <c r="D129" s="14">
        <v>11138852</v>
      </c>
      <c r="E129" s="14"/>
      <c r="F129" s="3">
        <v>25</v>
      </c>
      <c r="G129" s="14">
        <v>1</v>
      </c>
      <c r="H129" s="3">
        <f t="shared" si="3"/>
        <v>25</v>
      </c>
      <c r="I129" s="9"/>
    </row>
    <row r="130" spans="1:9" ht="14.25" customHeight="1">
      <c r="A130" s="12">
        <v>120</v>
      </c>
      <c r="B130" s="2" t="s">
        <v>49</v>
      </c>
      <c r="C130" s="2" t="s">
        <v>13</v>
      </c>
      <c r="D130" s="14">
        <v>11138925</v>
      </c>
      <c r="E130" s="14"/>
      <c r="F130" s="3">
        <v>180</v>
      </c>
      <c r="G130" s="14">
        <v>9</v>
      </c>
      <c r="H130" s="3">
        <f t="shared" si="3"/>
        <v>180</v>
      </c>
      <c r="I130" s="9"/>
    </row>
    <row r="131" spans="1:9" ht="15" customHeight="1">
      <c r="A131" s="12">
        <v>121</v>
      </c>
      <c r="B131" s="2" t="s">
        <v>50</v>
      </c>
      <c r="C131" s="2" t="s">
        <v>13</v>
      </c>
      <c r="D131" s="14">
        <v>11138884</v>
      </c>
      <c r="E131" s="14"/>
      <c r="F131" s="3">
        <v>30</v>
      </c>
      <c r="G131" s="14">
        <v>1</v>
      </c>
      <c r="H131" s="3">
        <f t="shared" si="3"/>
        <v>30</v>
      </c>
      <c r="I131" s="9"/>
    </row>
    <row r="132" spans="1:9" ht="15" customHeight="1">
      <c r="A132" s="12">
        <v>122</v>
      </c>
      <c r="B132" s="2" t="s">
        <v>135</v>
      </c>
      <c r="C132" s="2" t="s">
        <v>136</v>
      </c>
      <c r="D132" s="14">
        <v>101701</v>
      </c>
      <c r="E132" s="14"/>
      <c r="F132" s="3">
        <v>3304</v>
      </c>
      <c r="G132" s="14">
        <v>2</v>
      </c>
      <c r="H132" s="3">
        <f t="shared" si="3"/>
        <v>3304</v>
      </c>
      <c r="I132" s="9"/>
    </row>
    <row r="133" spans="1:9" ht="16.5" thickBot="1">
      <c r="A133" s="21" t="s">
        <v>4</v>
      </c>
      <c r="B133" s="22"/>
      <c r="C133" s="22"/>
      <c r="D133" s="22"/>
      <c r="E133" s="22"/>
      <c r="F133" s="23"/>
      <c r="G133" s="15">
        <f>SUM(G11:G132)</f>
        <v>438.6</v>
      </c>
      <c r="H133" s="10">
        <f>SUM(H11:H132)</f>
        <v>91298.14</v>
      </c>
      <c r="I133" s="11">
        <f>SUM(I11:I132)</f>
        <v>0</v>
      </c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9" t="s">
        <v>137</v>
      </c>
      <c r="C135" s="20"/>
      <c r="D135" s="20"/>
      <c r="E135" s="20"/>
      <c r="F135" s="20"/>
      <c r="G135" s="20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 s="5" customFormat="1">
      <c r="A137" s="4"/>
      <c r="B137" s="4" t="s">
        <v>5</v>
      </c>
      <c r="C137" s="4"/>
      <c r="D137" s="4"/>
      <c r="E137" s="4"/>
      <c r="F137" s="4"/>
      <c r="G137" s="4" t="s">
        <v>129</v>
      </c>
      <c r="H137" s="4"/>
      <c r="I137" s="4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</sheetData>
  <mergeCells count="8">
    <mergeCell ref="B135:G135"/>
    <mergeCell ref="A133:F133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55118110236220474" top="0.94" bottom="0.55118110236220474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2021-02-01T07:56:15Z</cp:lastPrinted>
  <dcterms:created xsi:type="dcterms:W3CDTF">2019-09-05T05:17:44Z</dcterms:created>
  <dcterms:modified xsi:type="dcterms:W3CDTF">2021-02-01T07:56:35Z</dcterms:modified>
</cp:coreProperties>
</file>